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nh sach" sheetId="1" r:id="rId4"/>
  </sheets>
  <definedNames>
    <definedName name="_xlnm.Print_Titles" localSheetId="0">'Danh sach'!$3:$3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<sst xmlns="http://schemas.openxmlformats.org/spreadsheetml/2006/main" uniqueCount="183">
  <si>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DANH SÁCH DOANH NGHIỆP ĐĂNG KÝ THAM GIA BÌNH ỔN THỊ TRƯỜNG TẾT NĂM 2025</t>
  </si>
  <si>
    <t>Stt</t>
  </si>
  <si>
    <t>Tên cửa hàng</t>
  </si>
  <si>
    <t>Số lượng cửa hàng</t>
  </si>
  <si>
    <t>Địa chỉ</t>
  </si>
  <si>
    <t>Ghi chú</t>
  </si>
  <si>
    <t>TỔNG CỘNG</t>
  </si>
  <si>
    <t>I. SIÊU THỊ, TRUNG TÂM THƯƠNG MẠI</t>
  </si>
  <si>
    <t>Trung tâm Thương mại Long Xuyên (Coopmart Long Xuyên)</t>
  </si>
  <si>
    <t>Số 12, Nguyễn Huệ, P. Mỹ Long, TP. Long Xuyên, An Giang</t>
  </si>
  <si>
    <t>Siêu thị MM Mega Market Long Xuyên</t>
  </si>
  <si>
    <t>Số 414, Trần Hưng Đạo, phường Mỹ Phước, thành phố Long Xuyên, tỉnh An Giang</t>
  </si>
  <si>
    <t xml:space="preserve">Siêu thị Vinmart </t>
  </si>
  <si>
    <t>Lầu 2, Trung tâm Thương mại Vincom Plaza Lng Xuyên (Đường Trần Hưng Đạo, P.Mỹ Bình, TP. Long Xuyên, An Giang)</t>
  </si>
  <si>
    <t>Siêu thị Coopmart Châu Đốc</t>
  </si>
  <si>
    <t>Số 79 Lê Lợi, phường Châu Phú B, thành phố Châu Đốc, tỉnh An Giang</t>
  </si>
  <si>
    <t>Siêu thị Coopmart Tân Châu</t>
  </si>
  <si>
    <t>Đường Nguyễn Du, Khu tái định cư, Khóm Long Thạnh D, Phường Long Thạnh, Thị xã Tân Châu, Tỉnh An Giang</t>
  </si>
  <si>
    <t xml:space="preserve"> Siêu thị Coopmart Thoại Sơn</t>
  </si>
  <si>
    <t>Đường Nguyễn Văn Linh nối dài, ấp Bắc Sơn, đường tránh Tỉnh lộ 943, thị trấn Núi Sập, huyện Thoại Sơn, tỉnh An Giang</t>
  </si>
  <si>
    <t>Siêu thị Coopmart Chợ Mới</t>
  </si>
  <si>
    <t>Đường tỉnh 942, ấp Long Hòa, thị trấn Chợ Mới, huyện Chợ Mới, tỉnh An Giang</t>
  </si>
  <si>
    <t>Siêu thị Tứ Sơn</t>
  </si>
  <si>
    <t xml:space="preserve">Số 102 Nguyễn Tri Phường, phường Châu Phú B, thành phố Châu Đốc, tỉnh An Giang. </t>
  </si>
  <si>
    <t xml:space="preserve">II. CỬA HÀNG BÁCH HÓA XANH </t>
  </si>
  <si>
    <t xml:space="preserve">Địa chỉ chi nhánh: số 170A Trần Hưng Đạo, phường Mỹ Xuyên, thành phố Long Xuyên, An Giang. </t>
  </si>
  <si>
    <t>1.1</t>
  </si>
  <si>
    <t>Thành phố Long Xuyên</t>
  </si>
  <si>
    <t>Phường Mỹ Thới</t>
  </si>
  <si>
    <t xml:space="preserve">Số 231 Trần Hưng Đạo, P. Mỹ Thới, TP. Long Xuyên, tỉnh An Giang (Đối diện cổng chợ Cái Sao) </t>
  </si>
  <si>
    <t>Phường Mỹ Long</t>
  </si>
  <si>
    <t>Số 216 Lý Thái Tổ, P. Mỹ Long, TP. Long Xuyên, Tỉnh An Giang (Ngay ngã 4 Lý Thái Tổ - Hùng Vương)</t>
  </si>
  <si>
    <t>Phường Đông Xuyên</t>
  </si>
  <si>
    <t>Đường Ung Văn Khiêm, Phường Đông Xuyên, TP. Long Xuyên, Tỉnh An Giang (đối diện bệnh viện mắt Long Xuyên)</t>
  </si>
  <si>
    <t>Phường Mỹ Xuyên</t>
  </si>
  <si>
    <t>721 Hà Hoàng Hổ, Phường Mỹ Xuyên, TP. Long Xuyên, An Giang (kế bên Karaoke SAM)</t>
  </si>
  <si>
    <t>Phường Bình Khánh</t>
  </si>
  <si>
    <t>(1)- Lô 6E Thành Thái, P. Bình Khánh, TP. Long Xuyên, Tỉnh An Giang (Ngay ngã tư Thành Thái - Nguyễn Thượng Hiền)
(2)- Đường Hàm Nghi, Phường Bình Khánh, TP. Long Xuyên, Tỉnh An Giang (cách trường THPT Nguyễn Hiền 50m)</t>
  </si>
  <si>
    <t>Phường Mỹ Quý</t>
  </si>
  <si>
    <t>(1)- Số 17 Phạm Cự Lượng, P. Mỹ Quý, TP. Long Xuyên, Tỉnh An Giang (Ngay ngã 3 Phạm Cự Lượng - Ung Văn Khiêm)
(2)- Số 349/3G Phạm Cự Lượng, P. Mỹ Quý, TP. Long Xuyên, Tỉnh An Giang (Ngã 3 Phạm Cự Lượng - Hồ Quý Ly - Chợ Mỹ Quý)</t>
  </si>
  <si>
    <t>Phường Mỹ Hòa</t>
  </si>
  <si>
    <t xml:space="preserve">(1)- Phường Mỹ Hoà, Thành phố Long Xuyên, Tỉnh An Giang (đối diện Công an phường Mỹ Hoà)
(2)- Số 406/12 Hà Hoàng Hổ, Khóm Tây Khánh 1, P. Mỹ Hòa, Tp. Long Xuyên, Tỉnh An Giang (Cách ngã ba Hà Hoàng Hổ - Nguyễn Hoàng 50m) </t>
  </si>
  <si>
    <t>Xã Mỹ Hòa Hưng</t>
  </si>
  <si>
    <t>số 41, ấp Mỹ Khánh 2, xã Mỹ Hòa Hưng, TP Long Xuyên, tỉnh An Giang</t>
  </si>
  <si>
    <t>Phường Mỹ Bình</t>
  </si>
  <si>
    <t>Phường Mỹ Bình, TP. Long Xuyên, tỉnh An Giang</t>
  </si>
  <si>
    <t>Khai trương hoạt động 01 CH năm 2024</t>
  </si>
  <si>
    <t>1.2</t>
  </si>
  <si>
    <t>Thành phố Châu Đốc</t>
  </si>
  <si>
    <t>Phường Châu Phú A</t>
  </si>
  <si>
    <r>
      <t xml:space="preserve">Số 218 Thủ Khoa Nghĩa, Phường Châu Phú A, TP. Châu Đốc, Tỉnh An Giang (cách ngã tư Thủ Khoa Nghĩa - Sương Nguyệt Ánh 40m)</t>
    </r>
  </si>
  <si>
    <t>Dừng hoạt động 1 CH cuối năm 2024 (tại đường Trần Hưng Đạo)</t>
  </si>
  <si>
    <t>Phường Châu Phú B</t>
  </si>
  <si>
    <t>(1)- Phường Châu Phú B, Thành phố Châu Đốc, Tỉnh An Giang
(2)- Phường Châu Phú B, TP. Châu Đốc, Tỉnh An Giang (Cạnh quán mì cay ITADA)</t>
  </si>
  <si>
    <t>Phường Vĩnh Mỹ</t>
  </si>
  <si>
    <t>1027 Tôn Đức Thắng, P. Vĩnh Mỹ, TP. Châu Đốc, Tỉnh An Giang (Cách chợ Kinh Đào 50m)</t>
  </si>
  <si>
    <t>1.3</t>
  </si>
  <si>
    <t>Thị xã Tân Châu</t>
  </si>
  <si>
    <t>Phường Long Hưng</t>
  </si>
  <si>
    <t>Ấp Long Thị C, Phường Long Hưng, TX. Tân Châu, Tỉnh An Giang (gần đài truyền hình truyền thanh Tân Châu)</t>
  </si>
  <si>
    <t>Phường Long Thạnh</t>
  </si>
  <si>
    <t>Đường Nguyễn Văn Linh, P. Long Thạnh, Thị Xã Tân Châu, Tỉnh An Giang (Cạnh Thế Giới Di Động, gần chợ Tân Châu)</t>
  </si>
  <si>
    <t>Xã Long An</t>
  </si>
  <si>
    <t>Đường Liên xã, xã Long An, thị xã Tân Châu, tỉnh An Giang (Đối diện chợ Long An)</t>
  </si>
  <si>
    <t>Xã Vĩnh Hòa</t>
  </si>
  <si>
    <t>Xã Vĩnh Hòa, Thị Xã Tân Châu, Tỉnh An Giang (Đối diện chợ Vĩnh Hòa)</t>
  </si>
  <si>
    <t>1.4</t>
  </si>
  <si>
    <t>Thị xã Tịnh Biên</t>
  </si>
  <si>
    <t>Phường Tịnh Biên</t>
  </si>
  <si>
    <t xml:space="preserve">Khóm Xuân Hòa, phường Tịnh Biên, thị xã Tịnh Biên, Tỉnh An Giang (Cách Điện Máy Xanh Tịnh Biên 50m về phía chợ) </t>
  </si>
  <si>
    <t>Phường Nhà Bàng</t>
  </si>
  <si>
    <t>Phường Nhà Bàng, thị xã Tịnh Biên, Tỉnh An Giang (Đối diện xí nghiệp Môi Trường Đô Thị Tịnh Biên)</t>
  </si>
  <si>
    <t>Phường Chi Lăng</t>
  </si>
  <si>
    <t xml:space="preserve">Quân Khu 9, Đường DT948, phường Chi Lăng, thị xã Tịnh Biên, Tỉnh An Giang (Ngay quán ăn Hương Dừa cũ) </t>
  </si>
  <si>
    <t>Xã An Hảo</t>
  </si>
  <si>
    <t>580 - 581 tổ 6, Ấp An Hòa, Xã An Hảo, thị xã Tịnh Biên, Tỉnh An Giang</t>
  </si>
  <si>
    <t>1.5</t>
  </si>
  <si>
    <t>Huyện Chợ Mới</t>
  </si>
  <si>
    <t>Thị trấn Chợ Mới</t>
  </si>
  <si>
    <t xml:space="preserve">(1)- Đường Lê Lợi, Ấp Thị, Thị Trấn Chợ Mới, Huyện Chợ Mới, Tỉnh An Giang (Ngay đường vào chợ Chợ Mới)
(2)- Ấp Long Hòa, Thị Trấn Chợ Mới, Huyện Chợ Mới, Tỉnh An Giang (Ngã tư đường Nguyễn Hữu Cảnh - ĐT942) </t>
  </si>
  <si>
    <t>Thị trấn Mỹ Luông</t>
  </si>
  <si>
    <t>Ấp Thị 2, Thị Trấn Mỹ Luông, Huyện Chợ Mới, Tỉnh An Giang (Đối diện TTTM Mỹ Luông hướng về cây xăng)</t>
  </si>
  <si>
    <t>Xã Long Điền A</t>
  </si>
  <si>
    <t>ấp Long Định, xã Long Điền A, huyện Chợ Mới, tỉnh An Giang</t>
  </si>
  <si>
    <t>Xã Hòa Bình</t>
  </si>
  <si>
    <t>Ấp An Thuận, Xã Hòa Bình, Huyện Chợ Mới, Tỉnh An Giang (ngã ba chợ Hoà Bình)</t>
  </si>
  <si>
    <t>Xã Hội An</t>
  </si>
  <si>
    <t>Xã Hội An, Huyện Chợ Mới, Tỉnh An Giang (Cách Điện Máy Xanh Cái Tàu thượng 20m)</t>
  </si>
  <si>
    <t>Xã Mỹ Hội Đông</t>
  </si>
  <si>
    <t>Đường Liên Xã, Xã Mỹ Hội Đông, Huyện Chợ Mới, Tỉnh An Giang (Cách chợ Mỹ Hội Đông 50m)</t>
  </si>
  <si>
    <t>Xã Long Điền B</t>
  </si>
  <si>
    <t>Xã Long Điền B, Huyện Chợ Mới, Tỉnh An Giang (Ngay ngã 3 chợ Bà Vệ)</t>
  </si>
  <si>
    <t>Xã Nhơn Mỹ</t>
  </si>
  <si>
    <t xml:space="preserve">ấp Nhơn An, xã Nhơn Mỹ, huyện Chợ Mới,tỉnh An Giang </t>
  </si>
  <si>
    <t>1.6</t>
  </si>
  <si>
    <t>Huyện Phú Tân</t>
  </si>
  <si>
    <t>Thị trấn Phú Mỹ</t>
  </si>
  <si>
    <t>(1)- Ấp Thượng 2, Thị Trấn Phú Mỹ, Huyện Phú Tân, Tỉnh An Giang (Cách Điện Máy Xanh 20m về phía vòng xoay)
(2)- Thị Trấn Phú Mỹ, Huyện Phú Tân, Tỉnh An Giang (Cách bến xe Phú Tân 50m)</t>
  </si>
  <si>
    <t>Thị ttrấn Chợ Vàm</t>
  </si>
  <si>
    <t>Tỉnh Lộ 954, Ấp Phú Hiệp, Thị Trấn Chợ Vàm, Huyện Phú Tân, Tỉnh An Giang (Cách chợ Vàm 50m)</t>
  </si>
  <si>
    <t>Xã Tân Hòa</t>
  </si>
  <si>
    <t>Ấp Hậu Giang 2, Xã Tân Hòa, Huyện Phú Tân, Tỉnh An Giang</t>
  </si>
  <si>
    <t>1.7</t>
  </si>
  <si>
    <t>Huyện Thoại Sơn</t>
  </si>
  <si>
    <t>Thị trấn Núi Sập</t>
  </si>
  <si>
    <t>Đường Nguyễn Huệ, Thị Trấn Núi Sập, Huyện Thoại Sơn, Tỉnh An Giang (Ngay kho gạo ANGIMEX Thoại Sơn cũ)</t>
  </si>
  <si>
    <t>Thị trấn Phú Hòa</t>
  </si>
  <si>
    <t xml:space="preserve">Đường Trần Phú, Ấp Phú Hữu, Thị Trấn Phú Hòa, Huyện Thoại Sơn, Tỉnh An Giang (Cách chợ Phú Hòa Mới 90m) </t>
  </si>
  <si>
    <t>Thị trấn Óc Eo</t>
  </si>
  <si>
    <t>Thị Trấn Óc Eo, Huyện Thoại Sơn, Tỉnh An Giang (Cách chợ Óc Eo 120m hướng về Điện Máy Xanh)</t>
  </si>
  <si>
    <t>Xã Vĩnh Trạch</t>
  </si>
  <si>
    <t>Số 204 ấp Tây Bình, Xã Vĩnh Trạch, Huyện Thoại Sơn (Ngay chân cầu Ba Bần)</t>
  </si>
  <si>
    <t>1.8</t>
  </si>
  <si>
    <t>Huyện Châu Thành</t>
  </si>
  <si>
    <t>Thị trấn An Châu</t>
  </si>
  <si>
    <t xml:space="preserve"> Thị Trấn An Châu, Huyện Châu Thành, Tỉnh An Giang (Chân cầu Bắc Cà Đeo rẽ vào 50m - Phía sau ngân hàng Agribank)</t>
  </si>
  <si>
    <t>Thị trấn Vĩnh Bình</t>
  </si>
  <si>
    <t>Xã Vĩnh Bình, Huyện Châu Thành, Tỉnh An Giang (Đối diện cầu số 5 chợ Vĩnh Bình)</t>
  </si>
  <si>
    <t>Xã Bình Hòa</t>
  </si>
  <si>
    <t>(1)- Ấp Phú Hòa 2, Xã Bình Hòa,Huyện Châu Thành,Tỉnh An Giang
(2)- Xã Bình Hòa, Huyện Châu Thành, Tỉnh An Giang (Ngay ngã 3 chợ Bình Hòa)</t>
  </si>
  <si>
    <t>Xã Cần Đăng</t>
  </si>
  <si>
    <t>Ấp Cần Thạnh, Xã Cần Đăng, Huyện Châu Thành, Tỉnh An Giang (Cách UBND Cần Đăng 50m)</t>
  </si>
  <si>
    <t>1.9</t>
  </si>
  <si>
    <t>Huyện Châu Phú</t>
  </si>
  <si>
    <t>Thị trấn Cái Dầu</t>
  </si>
  <si>
    <t>(1)_ Đường Quốc Lộ 91, Thị Trấn Cái Dầu, Huyện Châu Phú, Tỉnh An Giang (Gần chợ Cái Dầu)
(2)- 416 Quốc lộ 91, TT Cái Dầu, Huyện Châu Phú, An Giang (Đối diện Điện Máy Xanh Cái Dầu)</t>
  </si>
  <si>
    <t>Thị trấn Vĩnh Thạnh Trung</t>
  </si>
  <si>
    <t>Ấp Vĩnh Thuận, Xã Vĩnh Thạnh Trung, Huyện Châu Phú, An Giang (Ngay cổng chợ Vịnh Tre)</t>
  </si>
  <si>
    <t>Xã Thạnh Mỹ Tây</t>
  </si>
  <si>
    <t>ấp Bờ Dâu, xã Thạnh Mỹ Tây, huyện Châu Phú, tỉnh An Giang</t>
  </si>
  <si>
    <t>Xã Mỹ Đức</t>
  </si>
  <si>
    <t>ấp Mỹ Thiện, xã Mỹ Đức, huyện Châu Phú, tỉnh An Giang</t>
  </si>
  <si>
    <t>1.10</t>
  </si>
  <si>
    <t>Huyện An Phú</t>
  </si>
  <si>
    <t>Thị trấn An Phú</t>
  </si>
  <si>
    <t>Đường Nguyễn Hữu Cảnh, TT. An Phú, Huyện An Phú, Tỉnh An Giang (gần TTTM An Phú)</t>
  </si>
  <si>
    <t>Thị trấn Long Bình</t>
  </si>
  <si>
    <t>Ấp Tân Bình, Thị Trấn Long Bình, Huyện An Phú, Tỉnh An Giang (gần Điện Máy XANH Long Bình)</t>
  </si>
  <si>
    <t>Xã Khánh An</t>
  </si>
  <si>
    <t>Ấp An Hòa, Xã Khánh An, Huyện An Phú, Tỉnh An Giang (cách chợ Khánh An 200m)</t>
  </si>
  <si>
    <t>Xã Quốc Thái</t>
  </si>
  <si>
    <t>Ấp Đồng Ky, Xã Quốc Thái, Huyện An Phú, Tỉnh An Giang (Đối diện chợ Đồng Ky - An Phú)</t>
  </si>
  <si>
    <t>1.11</t>
  </si>
  <si>
    <t>Huyện Tri Tôn</t>
  </si>
  <si>
    <t>Thị trấn Tri Tôn</t>
  </si>
  <si>
    <t>(1)- Đường Trần Hưng Đạo, Khóm 3, Thị Trấn Tri Tôn, Huyện Tri Tôn (Ngay ngã tư cầu cây me (Cạnh bên Điện máy xanh Tri Tôn)
(2)- Khóm 2, Thị Trấn Tri Tôn, Huyện Tri Tôn, Tỉnh An Giang (Cạnh chùa Ông Bổn)</t>
  </si>
  <si>
    <t>Thị trấn Ba Chúc</t>
  </si>
  <si>
    <t>Đường Ngô Tự Lợi, Khóm An Hòa B, TT. Ba Chúc, Huyện Tri Tôn, Tỉnh An Giang (đối diện phòng khám đa khoa Ba Chúc)</t>
  </si>
  <si>
    <t>Xã Lương An Trà</t>
  </si>
  <si>
    <t>Ấp Giồng Cát, xã Lương An Trà, huyện Tri Tôn, tỉnh An Giang</t>
  </si>
  <si>
    <t xml:space="preserve">III. CỬA HÀNG WINMART+ </t>
  </si>
  <si>
    <t>Văn phòng đại diện đặt tại Trung tâm Thương mại Vincom Plaza Long Xuyên (Đường Trần Hưng Đạo, P.Mỹ Bình, TP. Long Xuyên, An Giang)</t>
  </si>
  <si>
    <t>(1)- 268/4 - 268/5 Hùng Vương, phường Mỹ Long, thành phố Long Xuyên, tỉnh An Giang
(2)- 4Bis Lê Minh Ngươn, phường Mỹ Long, thành phố Long Xuyên, tỉnh An Giang</t>
  </si>
  <si>
    <t>(1) 54A Lý Thường Kiệt, phường Mỹ Bình, thành phố Long Xuyên, tỉnh An Giang
(2)- 125 Nguyễn Thái Học, phường Mỹ Bình, thành phố Long Xuyên, tỉnh An Giang</t>
  </si>
  <si>
    <t>535A Võ Thị Sáu, phường Mỹ Xuyên, thành phố Long Xuyên, tỉnh An Giang</t>
  </si>
  <si>
    <t>Thửa đất số 70 và 398, tờ bản đồ số 37 và 026 , Trần Quang Khải, Phường Mỹ Thới, Thành phố Long Xuyên , Tỉnh An Giang</t>
  </si>
  <si>
    <t>(1)- Thửa đất số 01 và 443, tờ bản đồ số 048 và 42, Phường Bình Khánh, thành phố Long Xuyên, tỉnh An Giang
(2)- 244-245 Hàm Nghi, phường Bình Khánh, thành phố Long Xuyên, tỉnh An Giang
(3)- 493/26 Quản Cơ Thành, phường Bình Khánh, thành phố Long Xuyên, tỉnh An Giang
(4)- 1 Nguyễn Trường Tộ, phường Bình Khánh, thành phố Long Xuyên, tỉnh An Giang
(5)- 210 Đường Thục Phán, Khu đô thị Sao Mai Bình Khánh 3, khóm Bình Khánh 7, phường Bình Khánh, thành phố Long Xuyên, tỉnh An Giang</t>
  </si>
  <si>
    <t>Phường Mỹ Phước</t>
  </si>
  <si>
    <t>(1)- Thửa đất số 47, tờ bản đồ số 001, Ung Văn Khiêm, phường Mỹ Phước, thành phố Long Xuyên, tỉnh An Giang
(2)- Thửa đất số 173, tờ bản đồ số 6, Phường Mỹ Phước, thành phố Long Xuyên, tỉnh An Giang
(3)- Số 225, đường Thoại Ngọc Hầu, khóm Đông Thịnh 3, phường Mỹ Phước, thành phố Long Xuyên, tỉnh An Giang
(4)- Thửa 4082 – 4122, Tờ bản đồ số 01, đường Ung Văn Khiêm, phường Mỹ Phước, thành phố Long Xuyên, tỉnh An Giang</t>
  </si>
  <si>
    <t>Thửa đất số 86 và 87, tờ bản đồ địa chính số 21, Phường Đông Xuyên, thành phố Long Xuyên, tỉnh An Giang</t>
  </si>
  <si>
    <t>Dừng hoạt động 01 CH năm 2024 (tại đường Ung Văn Khiêm)</t>
  </si>
  <si>
    <t>Phường Bình Đức</t>
  </si>
  <si>
    <t>662 Trần Hưng Đạo, phường Bình Đức, thành phố Long Xuyên, tỉnh An Giang</t>
  </si>
  <si>
    <t>Phường Núi Sam</t>
  </si>
  <si>
    <t>(1)- Số 581 Đường Vòng Núi Sam, phường Núi Sam, thành phố Châu Đốc, tỉnh An Giang
(2)- Đường Tân Lộ Kiều Lương, phường Núi Sam, thành phố Châu Đốc, tỉnh An Giang</t>
  </si>
  <si>
    <t>108 Trưng Nữ Vương, phường Châu Phú B, thành phố Châu Đốc, tỉnh An Giang</t>
  </si>
  <si>
    <t>191 Thủ Khoa Nghĩa, phường Châu Phú A, thành phố Châu Đốc, tỉnh An Giang</t>
  </si>
  <si>
    <t>107 Nguyễn Tri Phương, phường Long Thạnh, thị xã Tân Châu, tỉnh An Giang</t>
  </si>
  <si>
    <t>393 – 395 Đường Hữu Nghị, phường Tịnh Biên, thị xã Tịnh Biên, tỉnh An Giang</t>
  </si>
  <si>
    <t>582 Nguyễn Huệ, thị trấn Núi Sập, huyện Thoại Sơn, tỉnh An Giang</t>
  </si>
  <si>
    <t>342 Quốc lộ 91, thị trấn Cái Dầu, huyện Châu Phú, tỉnh An Giang,</t>
  </si>
  <si>
    <t>54-56 Nguyễn Văn Cừ, thị trấn An Châu, huyện Châu Thành, tỉnh An Giang</t>
  </si>
  <si>
    <t>Xã Kiến An</t>
  </si>
  <si>
    <t>36, ấp Hòa Hạ, xã Kiến An, huyện Chợ Mới, tỉnh An Giang</t>
  </si>
  <si>
    <t>IV. CỬA HÀNG  THỰC PHẨM KHÁC</t>
  </si>
  <si>
    <t>Công ty TNHH Angimex-Kitoku</t>
  </si>
  <si>
    <t>Quốc lộ 91, khóm Thạnh An, phường Mỹ Thới, thành phố Long Xuyên, tỉnh An Giang</t>
  </si>
  <si>
    <t>Công ty TNHH Thương mại Sài Gòn – An Giang</t>
  </si>
  <si>
    <t>Số 12 Nguyễn Huệ, Mỹ Long, Long Xuyên, An Giang</t>
  </si>
  <si>
    <t>Công ty Cổ phần Rau quả Thực phẩm An Giang</t>
  </si>
  <si>
    <t>Số 69-71-73 Nguyễn Huệ, TP Long Xuyên, An Giang</t>
  </si>
  <si>
    <t>Cửa hàng gạo Công ty CP XNK Nông sản Thực phẩm An Giang</t>
  </si>
  <si>
    <t>Số 2045 Trần Hưng Đạo, phường Mỹ Thới, thành phố Long Xuyên, tỉnh An Giang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</si>
</sst>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3"/>
      <color rgb="FF000000"/>
      <name val="Times New Roman"/>
    </font>
    <font>
      <b val="1"/>
      <i val="0"/>
      <strike val="0"/>
      <u val="none"/>
      <sz val="13"/>
      <color rgb="FF000000"/>
      <name val="Times New Roman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FF"/>
        <bgColor rgb="FF000000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numFmtId="0" fontId="0" fillId="0" borderId="0"/>
  </cellStyleXfs>
  <cellXfs count="4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3" borderId="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3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3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general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2" borderId="3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2" numFmtId="0" fillId="2" borderId="2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2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1" numFmtId="0" fillId="4" borderId="1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2" numFmtId="0" fillId="4" borderId="1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general" vertical="center" textRotation="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6"/>
  <sheetViews>
    <sheetView tabSelected="1" workbookViewId="0" showGridLines="true" showRowColHeaders="1">
      <selection activeCell="B7" sqref="B7"/>
    </sheetView>
  </sheetViews>
  <sheetFormatPr customHeight="true" defaultRowHeight="16.5" defaultColWidth="9" outlineLevelRow="0" outlineLevelCol="0"/>
  <cols>
    <col min="1" max="1" width="4.25" customWidth="true" style="1"/>
    <col min="2" max="2" width="35.125" customWidth="true" style="12"/>
    <col min="3" max="3" width="7.125" customWidth="true" style="16"/>
    <col min="4" max="4" width="55.75" customWidth="true" style="12"/>
    <col min="5" max="5" width="11.875" customWidth="true" style="12"/>
  </cols>
  <sheetData>
    <row r="2" spans="1:5" customHeight="1" ht="51.75">
      <c r="A2" s="35" t="s">
        <v>0</v>
      </c>
      <c r="B2" s="35"/>
      <c r="C2" s="35"/>
      <c r="D2" s="35"/>
      <c r="E2" s="35"/>
    </row>
    <row r="3" spans="1:5" customHeight="1" ht="66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 customHeight="1" ht="24">
      <c r="A4" s="19"/>
      <c r="B4" s="20" t="s">
        <v>6</v>
      </c>
      <c r="C4" s="20">
        <f>C5+C14+C76+C102</f>
        <v>98</v>
      </c>
      <c r="D4" s="21"/>
      <c r="E4" s="21"/>
    </row>
    <row r="5" spans="1:5" customHeight="1" ht="37.5">
      <c r="A5" s="33" t="s">
        <v>7</v>
      </c>
      <c r="B5" s="34"/>
      <c r="C5" s="30">
        <f>SUM(C6:C13)</f>
        <v>8</v>
      </c>
      <c r="D5" s="27"/>
      <c r="E5" s="27"/>
    </row>
    <row r="6" spans="1:5" customHeight="1" ht="39">
      <c r="A6" s="22">
        <v>1</v>
      </c>
      <c r="B6" s="36" t="s">
        <v>8</v>
      </c>
      <c r="C6" s="23">
        <v>1</v>
      </c>
      <c r="D6" s="37" t="s">
        <v>9</v>
      </c>
      <c r="E6" s="23"/>
    </row>
    <row r="7" spans="1:5" customHeight="1" ht="44.25">
      <c r="A7" s="22">
        <v>2</v>
      </c>
      <c r="B7" s="36" t="s">
        <v>10</v>
      </c>
      <c r="C7" s="23">
        <v>1</v>
      </c>
      <c r="D7" s="37" t="s">
        <v>11</v>
      </c>
      <c r="E7" s="23"/>
    </row>
    <row r="8" spans="1:5" customHeight="1" ht="39">
      <c r="A8" s="22">
        <v>3</v>
      </c>
      <c r="B8" s="36" t="s">
        <v>12</v>
      </c>
      <c r="C8" s="23">
        <v>1</v>
      </c>
      <c r="D8" s="37" t="s">
        <v>13</v>
      </c>
      <c r="E8" s="23"/>
    </row>
    <row r="9" spans="1:5" customHeight="1" ht="36">
      <c r="A9" s="22">
        <v>4</v>
      </c>
      <c r="B9" s="36" t="s">
        <v>14</v>
      </c>
      <c r="C9" s="23">
        <v>1</v>
      </c>
      <c r="D9" s="37" t="s">
        <v>15</v>
      </c>
      <c r="E9" s="23"/>
    </row>
    <row r="10" spans="1:5" customHeight="1" ht="37.5">
      <c r="A10" s="22">
        <v>5</v>
      </c>
      <c r="B10" s="36" t="s">
        <v>16</v>
      </c>
      <c r="C10" s="23">
        <v>1</v>
      </c>
      <c r="D10" s="37" t="s">
        <v>17</v>
      </c>
      <c r="E10" s="23"/>
    </row>
    <row r="11" spans="1:5" customHeight="1" ht="36">
      <c r="A11" s="22">
        <v>6</v>
      </c>
      <c r="B11" s="36" t="s">
        <v>18</v>
      </c>
      <c r="C11" s="23">
        <v>1</v>
      </c>
      <c r="D11" s="37" t="s">
        <v>19</v>
      </c>
      <c r="E11" s="23"/>
    </row>
    <row r="12" spans="1:5" customHeight="1" ht="38.25">
      <c r="A12" s="22">
        <v>7</v>
      </c>
      <c r="B12" s="36" t="s">
        <v>20</v>
      </c>
      <c r="C12" s="23">
        <v>1</v>
      </c>
      <c r="D12" s="37" t="s">
        <v>21</v>
      </c>
      <c r="E12" s="23"/>
    </row>
    <row r="13" spans="1:5" customHeight="1" ht="36" s="29" customFormat="1">
      <c r="A13" s="22">
        <v>8</v>
      </c>
      <c r="B13" s="37" t="s">
        <v>22</v>
      </c>
      <c r="C13" s="23">
        <v>1</v>
      </c>
      <c r="D13" s="37" t="s">
        <v>23</v>
      </c>
      <c r="E13" s="28"/>
    </row>
    <row r="14" spans="1:5" customHeight="1" ht="39">
      <c r="A14" s="31" t="s">
        <v>24</v>
      </c>
      <c r="B14" s="32"/>
      <c r="C14" s="14">
        <f>C15+C25+C29+C34+C39+C48+C52+C57+C62+C67+C72</f>
        <v>59</v>
      </c>
      <c r="D14" s="6" t="s">
        <v>25</v>
      </c>
      <c r="E14" s="6"/>
    </row>
    <row r="15" spans="1:5" customHeight="1" ht="16.5">
      <c r="A15" s="8" t="s">
        <v>26</v>
      </c>
      <c r="B15" s="9" t="s">
        <v>27</v>
      </c>
      <c r="C15" s="15">
        <f>SUM(C16:C24)</f>
        <v>12</v>
      </c>
      <c r="D15" s="9"/>
      <c r="E15" s="9"/>
    </row>
    <row r="16" spans="1:5" customHeight="1" ht="33">
      <c r="A16" s="7">
        <v>1</v>
      </c>
      <c r="B16" s="5" t="s">
        <v>28</v>
      </c>
      <c r="C16" s="4">
        <v>1</v>
      </c>
      <c r="D16" s="5" t="s">
        <v>29</v>
      </c>
      <c r="E16" s="5"/>
    </row>
    <row r="17" spans="1:5" customHeight="1" ht="43.5">
      <c r="A17" s="7">
        <v>2</v>
      </c>
      <c r="B17" s="5" t="s">
        <v>30</v>
      </c>
      <c r="C17" s="4">
        <v>1</v>
      </c>
      <c r="D17" s="5" t="s">
        <v>31</v>
      </c>
      <c r="E17" s="5"/>
    </row>
    <row r="18" spans="1:5" customHeight="1" ht="33">
      <c r="A18" s="7">
        <v>3</v>
      </c>
      <c r="B18" s="5" t="s">
        <v>32</v>
      </c>
      <c r="C18" s="4">
        <v>1</v>
      </c>
      <c r="D18" s="5" t="s">
        <v>33</v>
      </c>
      <c r="E18" s="5"/>
    </row>
    <row r="19" spans="1:5" customHeight="1" ht="33">
      <c r="A19" s="7">
        <v>4</v>
      </c>
      <c r="B19" s="5" t="s">
        <v>34</v>
      </c>
      <c r="C19" s="4">
        <v>1</v>
      </c>
      <c r="D19" s="5" t="s">
        <v>35</v>
      </c>
      <c r="E19" s="5"/>
    </row>
    <row r="20" spans="1:5" customHeight="1" ht="75">
      <c r="A20" s="7">
        <v>5</v>
      </c>
      <c r="B20" s="5" t="s">
        <v>36</v>
      </c>
      <c r="C20" s="4">
        <v>2</v>
      </c>
      <c r="D20" s="17" t="s">
        <v>37</v>
      </c>
      <c r="E20" s="17"/>
    </row>
    <row r="21" spans="1:5" customHeight="1" ht="95.25">
      <c r="A21" s="7">
        <v>6</v>
      </c>
      <c r="B21" s="5" t="s">
        <v>38</v>
      </c>
      <c r="C21" s="18">
        <v>2</v>
      </c>
      <c r="D21" s="5" t="s">
        <v>39</v>
      </c>
      <c r="E21" s="5"/>
    </row>
    <row r="22" spans="1:5" customHeight="1" ht="82.5">
      <c r="A22" s="7">
        <v>7</v>
      </c>
      <c r="B22" s="5" t="s">
        <v>40</v>
      </c>
      <c r="C22" s="4">
        <v>2</v>
      </c>
      <c r="D22" s="5" t="s">
        <v>41</v>
      </c>
      <c r="E22" s="5"/>
    </row>
    <row r="23" spans="1:5" customHeight="1" ht="33">
      <c r="A23" s="7">
        <v>8</v>
      </c>
      <c r="B23" s="5" t="s">
        <v>42</v>
      </c>
      <c r="C23" s="4">
        <v>1</v>
      </c>
      <c r="D23" s="5" t="s">
        <v>43</v>
      </c>
      <c r="E23" s="5"/>
    </row>
    <row r="24" spans="1:5" customHeight="1" ht="66">
      <c r="A24" s="7">
        <v>9</v>
      </c>
      <c r="B24" s="5" t="s">
        <v>44</v>
      </c>
      <c r="C24" s="4">
        <v>1</v>
      </c>
      <c r="D24" s="5" t="s">
        <v>45</v>
      </c>
      <c r="E24" s="5" t="s">
        <v>46</v>
      </c>
    </row>
    <row r="25" spans="1:5" customHeight="1" ht="16.5" s="10" customFormat="1">
      <c r="A25" s="8" t="s">
        <v>47</v>
      </c>
      <c r="B25" s="9" t="s">
        <v>48</v>
      </c>
      <c r="C25" s="15">
        <f>SUM(C26:C28)</f>
        <v>4</v>
      </c>
      <c r="D25" s="9"/>
      <c r="E25" s="9"/>
    </row>
    <row r="26" spans="1:5" customHeight="1" ht="99" s="13" customFormat="1">
      <c r="A26" s="7">
        <v>1</v>
      </c>
      <c r="B26" s="5" t="s">
        <v>49</v>
      </c>
      <c r="C26" s="4">
        <v>1</v>
      </c>
      <c r="D26" s="5" t="s">
        <v>50</v>
      </c>
      <c r="E26" s="5" t="s">
        <v>51</v>
      </c>
    </row>
    <row r="27" spans="1:5" customHeight="1" ht="49.5" s="13" customFormat="1">
      <c r="A27" s="7">
        <v>2</v>
      </c>
      <c r="B27" s="5" t="s">
        <v>52</v>
      </c>
      <c r="C27" s="4">
        <v>2</v>
      </c>
      <c r="D27" s="5" t="s">
        <v>53</v>
      </c>
      <c r="E27" s="5"/>
    </row>
    <row r="28" spans="1:5" customHeight="1" ht="33" s="13" customFormat="1">
      <c r="A28" s="7">
        <v>3</v>
      </c>
      <c r="B28" s="5" t="s">
        <v>54</v>
      </c>
      <c r="C28" s="4">
        <v>1</v>
      </c>
      <c r="D28" s="5" t="s">
        <v>55</v>
      </c>
      <c r="E28" s="5"/>
    </row>
    <row r="29" spans="1:5" customHeight="1" ht="30">
      <c r="A29" s="8" t="s">
        <v>56</v>
      </c>
      <c r="B29" s="9" t="s">
        <v>57</v>
      </c>
      <c r="C29" s="15">
        <f>SUM(C30:C33)</f>
        <v>4</v>
      </c>
      <c r="D29" s="5"/>
      <c r="E29" s="5"/>
    </row>
    <row r="30" spans="1:5" customHeight="1" ht="33" s="13" customFormat="1">
      <c r="A30" s="7">
        <v>1</v>
      </c>
      <c r="B30" s="5" t="s">
        <v>58</v>
      </c>
      <c r="C30" s="4">
        <v>1</v>
      </c>
      <c r="D30" s="5" t="s">
        <v>59</v>
      </c>
      <c r="E30" s="5"/>
    </row>
    <row r="31" spans="1:5" customHeight="1" ht="33" s="13" customFormat="1">
      <c r="A31" s="7">
        <v>2</v>
      </c>
      <c r="B31" s="5" t="s">
        <v>60</v>
      </c>
      <c r="C31" s="4">
        <v>1</v>
      </c>
      <c r="D31" s="5" t="s">
        <v>61</v>
      </c>
      <c r="E31" s="5"/>
    </row>
    <row r="32" spans="1:5" customHeight="1" ht="33" s="13" customFormat="1">
      <c r="A32" s="7">
        <v>3</v>
      </c>
      <c r="B32" s="5" t="s">
        <v>62</v>
      </c>
      <c r="C32" s="4">
        <v>1</v>
      </c>
      <c r="D32" s="5" t="s">
        <v>63</v>
      </c>
      <c r="E32" s="5"/>
    </row>
    <row r="33" spans="1:5" customHeight="1" ht="33" s="13" customFormat="1">
      <c r="A33" s="7">
        <v>4</v>
      </c>
      <c r="B33" s="5" t="s">
        <v>64</v>
      </c>
      <c r="C33" s="4">
        <v>1</v>
      </c>
      <c r="D33" s="5" t="s">
        <v>65</v>
      </c>
      <c r="E33" s="5"/>
    </row>
    <row r="34" spans="1:5" customHeight="1" ht="27.75" s="13" customFormat="1">
      <c r="A34" s="8" t="s">
        <v>66</v>
      </c>
      <c r="B34" s="9" t="s">
        <v>67</v>
      </c>
      <c r="C34" s="15">
        <f>SUM(C35:C38)</f>
        <v>4</v>
      </c>
      <c r="D34" s="5"/>
      <c r="E34" s="5"/>
    </row>
    <row r="35" spans="1:5" customHeight="1" ht="33" s="13" customFormat="1">
      <c r="A35" s="7">
        <v>1</v>
      </c>
      <c r="B35" s="5" t="s">
        <v>68</v>
      </c>
      <c r="C35" s="4">
        <v>1</v>
      </c>
      <c r="D35" s="5" t="s">
        <v>69</v>
      </c>
      <c r="E35" s="5"/>
    </row>
    <row r="36" spans="1:5" customHeight="1" ht="33" s="13" customFormat="1">
      <c r="A36" s="7">
        <v>2</v>
      </c>
      <c r="B36" s="5" t="s">
        <v>70</v>
      </c>
      <c r="C36" s="4">
        <v>1</v>
      </c>
      <c r="D36" s="5" t="s">
        <v>71</v>
      </c>
      <c r="E36" s="5"/>
    </row>
    <row r="37" spans="1:5" customHeight="1" ht="33" s="13" customFormat="1">
      <c r="A37" s="7">
        <v>3</v>
      </c>
      <c r="B37" s="5" t="s">
        <v>72</v>
      </c>
      <c r="C37" s="4">
        <v>1</v>
      </c>
      <c r="D37" s="5" t="s">
        <v>73</v>
      </c>
      <c r="E37" s="5"/>
    </row>
    <row r="38" spans="1:5" customHeight="1" ht="33" s="13" customFormat="1">
      <c r="A38" s="7">
        <v>4</v>
      </c>
      <c r="B38" s="5" t="s">
        <v>74</v>
      </c>
      <c r="C38" s="4">
        <v>1</v>
      </c>
      <c r="D38" s="5" t="s">
        <v>75</v>
      </c>
      <c r="E38" s="5"/>
    </row>
    <row r="39" spans="1:5" customHeight="1" ht="27.75" s="13" customFormat="1">
      <c r="A39" s="8" t="s">
        <v>76</v>
      </c>
      <c r="B39" s="9" t="s">
        <v>77</v>
      </c>
      <c r="C39" s="15">
        <f>SUM(C40:C47)</f>
        <v>9</v>
      </c>
      <c r="D39" s="5"/>
      <c r="E39" s="5"/>
    </row>
    <row r="40" spans="1:5" customHeight="1" ht="66" s="13" customFormat="1">
      <c r="A40" s="7">
        <v>1</v>
      </c>
      <c r="B40" s="5" t="s">
        <v>78</v>
      </c>
      <c r="C40" s="4">
        <v>2</v>
      </c>
      <c r="D40" s="5" t="s">
        <v>79</v>
      </c>
      <c r="E40" s="5"/>
    </row>
    <row r="41" spans="1:5" customHeight="1" ht="33" s="13" customFormat="1">
      <c r="A41" s="7">
        <v>2</v>
      </c>
      <c r="B41" s="5" t="s">
        <v>80</v>
      </c>
      <c r="C41" s="4">
        <v>1</v>
      </c>
      <c r="D41" s="5" t="s">
        <v>81</v>
      </c>
      <c r="E41" s="5"/>
    </row>
    <row r="42" spans="1:5" customHeight="1" ht="16.5" s="13" customFormat="1">
      <c r="A42" s="7">
        <v>3</v>
      </c>
      <c r="B42" s="5" t="s">
        <v>82</v>
      </c>
      <c r="C42" s="4">
        <v>1</v>
      </c>
      <c r="D42" s="5" t="s">
        <v>83</v>
      </c>
      <c r="E42" s="5"/>
    </row>
    <row r="43" spans="1:5" customHeight="1" ht="33" s="13" customFormat="1">
      <c r="A43" s="7">
        <v>4</v>
      </c>
      <c r="B43" s="5" t="s">
        <v>84</v>
      </c>
      <c r="C43" s="4">
        <v>1</v>
      </c>
      <c r="D43" s="5" t="s">
        <v>85</v>
      </c>
      <c r="E43" s="5"/>
    </row>
    <row r="44" spans="1:5" customHeight="1" ht="33" s="13" customFormat="1">
      <c r="A44" s="7">
        <v>5</v>
      </c>
      <c r="B44" s="5" t="s">
        <v>86</v>
      </c>
      <c r="C44" s="4">
        <v>1</v>
      </c>
      <c r="D44" s="5" t="s">
        <v>87</v>
      </c>
      <c r="E44" s="5"/>
    </row>
    <row r="45" spans="1:5" customHeight="1" ht="33" s="13" customFormat="1">
      <c r="A45" s="7">
        <v>6</v>
      </c>
      <c r="B45" s="5" t="s">
        <v>88</v>
      </c>
      <c r="C45" s="4">
        <v>1</v>
      </c>
      <c r="D45" s="5" t="s">
        <v>89</v>
      </c>
      <c r="E45" s="5"/>
    </row>
    <row r="46" spans="1:5" customHeight="1" ht="33" s="13" customFormat="1">
      <c r="A46" s="7">
        <v>7</v>
      </c>
      <c r="B46" s="5" t="s">
        <v>90</v>
      </c>
      <c r="C46" s="4">
        <v>1</v>
      </c>
      <c r="D46" s="5" t="s">
        <v>91</v>
      </c>
      <c r="E46" s="5"/>
    </row>
    <row r="47" spans="1:5" customHeight="1" ht="16.5" s="13" customFormat="1">
      <c r="A47" s="7">
        <v>8</v>
      </c>
      <c r="B47" s="5" t="s">
        <v>92</v>
      </c>
      <c r="C47" s="4">
        <v>1</v>
      </c>
      <c r="D47" s="5" t="s">
        <v>93</v>
      </c>
      <c r="E47" s="5"/>
    </row>
    <row r="48" spans="1:5" customHeight="1" ht="16.5" s="13" customFormat="1">
      <c r="A48" s="8" t="s">
        <v>94</v>
      </c>
      <c r="B48" s="9" t="s">
        <v>95</v>
      </c>
      <c r="C48" s="15">
        <f>SUM(C49:C51)</f>
        <v>4</v>
      </c>
      <c r="D48" s="5"/>
      <c r="E48" s="5"/>
    </row>
    <row r="49" spans="1:5" customHeight="1" ht="66" s="13" customFormat="1">
      <c r="A49" s="7">
        <v>1</v>
      </c>
      <c r="B49" s="5" t="s">
        <v>96</v>
      </c>
      <c r="C49" s="4">
        <v>2</v>
      </c>
      <c r="D49" s="5" t="s">
        <v>97</v>
      </c>
      <c r="E49" s="5"/>
    </row>
    <row r="50" spans="1:5" customHeight="1" ht="33" s="13" customFormat="1">
      <c r="A50" s="7">
        <v>2</v>
      </c>
      <c r="B50" s="5" t="s">
        <v>98</v>
      </c>
      <c r="C50" s="4">
        <v>1</v>
      </c>
      <c r="D50" s="5" t="s">
        <v>99</v>
      </c>
      <c r="E50" s="5"/>
    </row>
    <row r="51" spans="1:5" customHeight="1" ht="16.5" s="13" customFormat="1">
      <c r="A51" s="7">
        <v>3</v>
      </c>
      <c r="B51" s="5" t="s">
        <v>100</v>
      </c>
      <c r="C51" s="4">
        <v>1</v>
      </c>
      <c r="D51" s="5" t="s">
        <v>101</v>
      </c>
      <c r="E51" s="5"/>
    </row>
    <row r="52" spans="1:5" customHeight="1" ht="16.5" s="13" customFormat="1">
      <c r="A52" s="8" t="s">
        <v>102</v>
      </c>
      <c r="B52" s="9" t="s">
        <v>103</v>
      </c>
      <c r="C52" s="15">
        <f>SUM(C53:C56)</f>
        <v>4</v>
      </c>
      <c r="D52" s="5"/>
      <c r="E52" s="5"/>
    </row>
    <row r="53" spans="1:5" customHeight="1" ht="33" s="13" customFormat="1">
      <c r="A53" s="7">
        <v>1</v>
      </c>
      <c r="B53" s="5" t="s">
        <v>104</v>
      </c>
      <c r="C53" s="4">
        <v>1</v>
      </c>
      <c r="D53" s="5" t="s">
        <v>105</v>
      </c>
      <c r="E53" s="5"/>
    </row>
    <row r="54" spans="1:5" customHeight="1" ht="33" s="13" customFormat="1">
      <c r="A54" s="7">
        <v>2</v>
      </c>
      <c r="B54" s="5" t="s">
        <v>106</v>
      </c>
      <c r="C54" s="4">
        <v>1</v>
      </c>
      <c r="D54" s="5" t="s">
        <v>107</v>
      </c>
      <c r="E54" s="5"/>
    </row>
    <row r="55" spans="1:5" customHeight="1" ht="33" s="13" customFormat="1">
      <c r="A55" s="7">
        <v>3</v>
      </c>
      <c r="B55" s="5" t="s">
        <v>108</v>
      </c>
      <c r="C55" s="4">
        <v>1</v>
      </c>
      <c r="D55" s="5" t="s">
        <v>109</v>
      </c>
      <c r="E55" s="5"/>
    </row>
    <row r="56" spans="1:5" customHeight="1" ht="33" s="13" customFormat="1">
      <c r="A56" s="7">
        <v>4</v>
      </c>
      <c r="B56" s="5" t="s">
        <v>110</v>
      </c>
      <c r="C56" s="4">
        <v>1</v>
      </c>
      <c r="D56" s="5" t="s">
        <v>111</v>
      </c>
      <c r="E56" s="5"/>
    </row>
    <row r="57" spans="1:5" customHeight="1" ht="16.5" s="13" customFormat="1">
      <c r="A57" s="8" t="s">
        <v>112</v>
      </c>
      <c r="B57" s="9" t="s">
        <v>113</v>
      </c>
      <c r="C57" s="15">
        <f>SUM(C58:C61)</f>
        <v>5</v>
      </c>
      <c r="D57" s="5"/>
      <c r="E57" s="5"/>
    </row>
    <row r="58" spans="1:5" customHeight="1" ht="33" s="13" customFormat="1">
      <c r="A58" s="7">
        <v>1</v>
      </c>
      <c r="B58" s="5" t="s">
        <v>114</v>
      </c>
      <c r="C58" s="4">
        <v>1</v>
      </c>
      <c r="D58" s="5" t="s">
        <v>115</v>
      </c>
      <c r="E58" s="5"/>
    </row>
    <row r="59" spans="1:5" customHeight="1" ht="33" s="13" customFormat="1">
      <c r="A59" s="7">
        <v>2</v>
      </c>
      <c r="B59" s="5" t="s">
        <v>116</v>
      </c>
      <c r="C59" s="4">
        <v>1</v>
      </c>
      <c r="D59" s="5" t="s">
        <v>117</v>
      </c>
      <c r="E59" s="5"/>
    </row>
    <row r="60" spans="1:5" customHeight="1" ht="66" s="13" customFormat="1">
      <c r="A60" s="7">
        <v>3</v>
      </c>
      <c r="B60" s="5" t="s">
        <v>118</v>
      </c>
      <c r="C60" s="4">
        <v>2</v>
      </c>
      <c r="D60" s="5" t="s">
        <v>119</v>
      </c>
      <c r="E60" s="5"/>
    </row>
    <row r="61" spans="1:5" customHeight="1" ht="33" s="13" customFormat="1">
      <c r="A61" s="7">
        <v>4</v>
      </c>
      <c r="B61" s="5" t="s">
        <v>120</v>
      </c>
      <c r="C61" s="4">
        <v>1</v>
      </c>
      <c r="D61" s="5" t="s">
        <v>121</v>
      </c>
      <c r="E61" s="5"/>
    </row>
    <row r="62" spans="1:5" customHeight="1" ht="16.5" s="13" customFormat="1">
      <c r="A62" s="8" t="s">
        <v>122</v>
      </c>
      <c r="B62" s="9" t="s">
        <v>123</v>
      </c>
      <c r="C62" s="15">
        <v>5</v>
      </c>
      <c r="D62" s="5"/>
      <c r="E62" s="5"/>
    </row>
    <row r="63" spans="1:5" customHeight="1" ht="66" s="13" customFormat="1">
      <c r="A63" s="7">
        <v>1</v>
      </c>
      <c r="B63" s="5" t="s">
        <v>124</v>
      </c>
      <c r="C63" s="4">
        <v>2</v>
      </c>
      <c r="D63" s="5" t="s">
        <v>125</v>
      </c>
      <c r="E63" s="5"/>
    </row>
    <row r="64" spans="1:5" customHeight="1" ht="33" s="13" customFormat="1">
      <c r="A64" s="7">
        <v>2</v>
      </c>
      <c r="B64" s="5" t="s">
        <v>126</v>
      </c>
      <c r="C64" s="4">
        <v>1</v>
      </c>
      <c r="D64" s="5" t="s">
        <v>127</v>
      </c>
      <c r="E64" s="5"/>
    </row>
    <row r="65" spans="1:5" customHeight="1" ht="36" s="13" customFormat="1">
      <c r="A65" s="7">
        <v>3</v>
      </c>
      <c r="B65" s="5" t="s">
        <v>128</v>
      </c>
      <c r="C65" s="4">
        <v>1</v>
      </c>
      <c r="D65" s="5" t="s">
        <v>129</v>
      </c>
      <c r="E65" s="5"/>
    </row>
    <row r="66" spans="1:5" customHeight="1" ht="16.5" s="13" customFormat="1">
      <c r="A66" s="7">
        <v>4</v>
      </c>
      <c r="B66" s="5" t="s">
        <v>130</v>
      </c>
      <c r="C66" s="4">
        <v>1</v>
      </c>
      <c r="D66" s="5" t="s">
        <v>131</v>
      </c>
      <c r="E66" s="5"/>
    </row>
    <row r="67" spans="1:5" customHeight="1" ht="16.5" s="13" customFormat="1">
      <c r="A67" s="8" t="s">
        <v>132</v>
      </c>
      <c r="B67" s="9" t="s">
        <v>133</v>
      </c>
      <c r="C67" s="15">
        <f>SUM(C68:C71)</f>
        <v>4</v>
      </c>
      <c r="D67" s="5"/>
      <c r="E67" s="5"/>
    </row>
    <row r="68" spans="1:5" customHeight="1" ht="33" s="13" customFormat="1">
      <c r="A68" s="7">
        <v>1</v>
      </c>
      <c r="B68" s="5" t="s">
        <v>134</v>
      </c>
      <c r="C68" s="4">
        <v>1</v>
      </c>
      <c r="D68" s="5" t="s">
        <v>135</v>
      </c>
      <c r="E68" s="5"/>
    </row>
    <row r="69" spans="1:5" customHeight="1" ht="33" s="13" customFormat="1">
      <c r="A69" s="7">
        <v>2</v>
      </c>
      <c r="B69" s="5" t="s">
        <v>136</v>
      </c>
      <c r="C69" s="4">
        <v>1</v>
      </c>
      <c r="D69" s="5" t="s">
        <v>137</v>
      </c>
      <c r="E69" s="5"/>
    </row>
    <row r="70" spans="1:5" customHeight="1" ht="33" s="13" customFormat="1">
      <c r="A70" s="7">
        <v>3</v>
      </c>
      <c r="B70" s="5" t="s">
        <v>138</v>
      </c>
      <c r="C70" s="4">
        <v>1</v>
      </c>
      <c r="D70" s="5" t="s">
        <v>139</v>
      </c>
      <c r="E70" s="5"/>
    </row>
    <row r="71" spans="1:5" customHeight="1" ht="33" s="13" customFormat="1">
      <c r="A71" s="7">
        <v>4</v>
      </c>
      <c r="B71" s="5" t="s">
        <v>140</v>
      </c>
      <c r="C71" s="4">
        <v>1</v>
      </c>
      <c r="D71" s="5" t="s">
        <v>141</v>
      </c>
      <c r="E71" s="5"/>
    </row>
    <row r="72" spans="1:5" customHeight="1" ht="16.5" s="13" customFormat="1">
      <c r="A72" s="8" t="s">
        <v>142</v>
      </c>
      <c r="B72" s="9" t="s">
        <v>143</v>
      </c>
      <c r="C72" s="15">
        <f>SUM(C73:C75)</f>
        <v>4</v>
      </c>
      <c r="D72" s="5"/>
      <c r="E72" s="5"/>
    </row>
    <row r="73" spans="1:5" customHeight="1" ht="82.5" s="13" customFormat="1">
      <c r="A73" s="7">
        <v>1</v>
      </c>
      <c r="B73" s="5" t="s">
        <v>144</v>
      </c>
      <c r="C73" s="4">
        <v>2</v>
      </c>
      <c r="D73" s="5" t="s">
        <v>145</v>
      </c>
      <c r="E73" s="5"/>
    </row>
    <row r="74" spans="1:5" customHeight="1" ht="33" s="13" customFormat="1">
      <c r="A74" s="7">
        <v>2</v>
      </c>
      <c r="B74" s="5" t="s">
        <v>146</v>
      </c>
      <c r="C74" s="4">
        <v>1</v>
      </c>
      <c r="D74" s="5" t="s">
        <v>147</v>
      </c>
      <c r="E74" s="5"/>
    </row>
    <row r="75" spans="1:5" customHeight="1" ht="16.5" s="13" customFormat="1">
      <c r="A75" s="7">
        <v>3</v>
      </c>
      <c r="B75" s="5" t="s">
        <v>148</v>
      </c>
      <c r="C75" s="4">
        <v>1</v>
      </c>
      <c r="D75" s="5" t="s">
        <v>149</v>
      </c>
      <c r="E75" s="5"/>
    </row>
    <row r="76" spans="1:5" customHeight="1" ht="49.5" s="13" customFormat="1">
      <c r="A76" s="31" t="s">
        <v>150</v>
      </c>
      <c r="B76" s="32"/>
      <c r="C76" s="14">
        <f>C77+C86+C90+C92+C94+C96+C98+C100</f>
        <v>27</v>
      </c>
      <c r="D76" s="38" t="s">
        <v>151</v>
      </c>
      <c r="E76" s="38"/>
    </row>
    <row r="77" spans="1:5" customHeight="1" ht="16.5" s="13" customFormat="1">
      <c r="A77" s="8" t="s">
        <v>26</v>
      </c>
      <c r="B77" s="9" t="s">
        <v>27</v>
      </c>
      <c r="C77" s="15">
        <f>SUM(C78:C85)</f>
        <v>17</v>
      </c>
      <c r="D77" s="5"/>
      <c r="E77" s="5"/>
    </row>
    <row r="78" spans="1:5" customHeight="1" ht="66" s="13" customFormat="1">
      <c r="A78" s="7">
        <v>1</v>
      </c>
      <c r="B78" s="5" t="s">
        <v>30</v>
      </c>
      <c r="C78" s="4">
        <v>2</v>
      </c>
      <c r="D78" s="5" t="s">
        <v>152</v>
      </c>
      <c r="E78" s="5"/>
    </row>
    <row r="79" spans="1:5" customHeight="1" ht="66" s="13" customFormat="1">
      <c r="A79" s="7">
        <v>2</v>
      </c>
      <c r="B79" s="5" t="s">
        <v>44</v>
      </c>
      <c r="C79" s="4">
        <v>2</v>
      </c>
      <c r="D79" s="5" t="s">
        <v>153</v>
      </c>
      <c r="E79" s="5"/>
    </row>
    <row r="80" spans="1:5" customHeight="1" ht="33" s="13" customFormat="1">
      <c r="A80" s="7">
        <v>3</v>
      </c>
      <c r="B80" s="5" t="s">
        <v>34</v>
      </c>
      <c r="C80" s="4">
        <v>1</v>
      </c>
      <c r="D80" s="5" t="s">
        <v>154</v>
      </c>
      <c r="E80" s="5"/>
    </row>
    <row r="81" spans="1:5" customHeight="1" ht="49.5" s="13" customFormat="1">
      <c r="A81" s="7">
        <v>4</v>
      </c>
      <c r="B81" s="5" t="s">
        <v>28</v>
      </c>
      <c r="C81" s="4">
        <v>1</v>
      </c>
      <c r="D81" s="5" t="s">
        <v>155</v>
      </c>
      <c r="E81" s="5"/>
    </row>
    <row r="82" spans="1:5" customHeight="1" ht="181.5" s="13" customFormat="1">
      <c r="A82" s="7">
        <v>5</v>
      </c>
      <c r="B82" s="5" t="s">
        <v>36</v>
      </c>
      <c r="C82" s="4">
        <v>5</v>
      </c>
      <c r="D82" s="5" t="s">
        <v>156</v>
      </c>
      <c r="E82" s="5"/>
    </row>
    <row r="83" spans="1:5" customHeight="1" ht="148.5" s="13" customFormat="1">
      <c r="A83" s="7">
        <v>6</v>
      </c>
      <c r="B83" s="5" t="s">
        <v>157</v>
      </c>
      <c r="C83" s="4">
        <v>4</v>
      </c>
      <c r="D83" s="5" t="s">
        <v>158</v>
      </c>
      <c r="E83" s="5"/>
    </row>
    <row r="84" spans="1:5" customHeight="1" ht="99" s="13" customFormat="1">
      <c r="A84" s="7">
        <v>7</v>
      </c>
      <c r="B84" s="5" t="s">
        <v>32</v>
      </c>
      <c r="C84" s="4">
        <v>1</v>
      </c>
      <c r="D84" s="5" t="s">
        <v>159</v>
      </c>
      <c r="E84" s="5" t="s">
        <v>160</v>
      </c>
    </row>
    <row r="85" spans="1:5" customHeight="1" ht="33" s="13" customFormat="1">
      <c r="A85" s="7">
        <v>8</v>
      </c>
      <c r="B85" s="5" t="s">
        <v>161</v>
      </c>
      <c r="C85" s="4">
        <v>1</v>
      </c>
      <c r="D85" s="5" t="s">
        <v>162</v>
      </c>
      <c r="E85" s="5"/>
    </row>
    <row r="86" spans="1:5" customHeight="1" ht="16.5" s="13" customFormat="1">
      <c r="A86" s="8" t="s">
        <v>47</v>
      </c>
      <c r="B86" s="9" t="s">
        <v>48</v>
      </c>
      <c r="C86" s="15">
        <f>SUM(C87:C89)</f>
        <v>4</v>
      </c>
      <c r="D86" s="5"/>
      <c r="E86" s="5"/>
    </row>
    <row r="87" spans="1:5" customHeight="1" ht="66" s="13" customFormat="1">
      <c r="A87" s="7">
        <v>1</v>
      </c>
      <c r="B87" s="5" t="s">
        <v>163</v>
      </c>
      <c r="C87" s="4">
        <v>2</v>
      </c>
      <c r="D87" s="39" t="s">
        <v>164</v>
      </c>
      <c r="E87" s="39"/>
    </row>
    <row r="88" spans="1:5" customHeight="1" ht="33" s="13" customFormat="1">
      <c r="A88" s="7">
        <v>2</v>
      </c>
      <c r="B88" s="5" t="s">
        <v>52</v>
      </c>
      <c r="C88" s="4">
        <v>1</v>
      </c>
      <c r="D88" s="39" t="s">
        <v>165</v>
      </c>
      <c r="E88" s="39"/>
    </row>
    <row r="89" spans="1:5" customHeight="1" ht="33" s="13" customFormat="1">
      <c r="A89" s="7">
        <v>3</v>
      </c>
      <c r="B89" s="5" t="s">
        <v>49</v>
      </c>
      <c r="C89" s="4">
        <v>1</v>
      </c>
      <c r="D89" s="39" t="s">
        <v>166</v>
      </c>
      <c r="E89" s="39"/>
    </row>
    <row r="90" spans="1:5" customHeight="1" ht="16.5" s="13" customFormat="1">
      <c r="A90" s="8" t="s">
        <v>56</v>
      </c>
      <c r="B90" s="9" t="s">
        <v>57</v>
      </c>
      <c r="C90" s="15">
        <v>1</v>
      </c>
      <c r="D90" s="39"/>
      <c r="E90" s="39"/>
    </row>
    <row r="91" spans="1:5" customHeight="1" ht="33" s="13" customFormat="1">
      <c r="A91" s="7"/>
      <c r="B91" s="5" t="s">
        <v>60</v>
      </c>
      <c r="C91" s="4"/>
      <c r="D91" s="39" t="s">
        <v>167</v>
      </c>
      <c r="E91" s="39"/>
    </row>
    <row r="92" spans="1:5" customHeight="1" ht="16.5" s="13" customFormat="1">
      <c r="A92" s="8" t="s">
        <v>66</v>
      </c>
      <c r="B92" s="9" t="s">
        <v>67</v>
      </c>
      <c r="C92" s="15">
        <v>1</v>
      </c>
      <c r="D92" s="39"/>
      <c r="E92" s="39"/>
    </row>
    <row r="93" spans="1:5" customHeight="1" ht="33" s="13" customFormat="1">
      <c r="A93" s="7"/>
      <c r="B93" s="5" t="s">
        <v>68</v>
      </c>
      <c r="C93" s="4"/>
      <c r="D93" s="39" t="s">
        <v>168</v>
      </c>
      <c r="E93" s="39"/>
    </row>
    <row r="94" spans="1:5" customHeight="1" ht="16.5" s="13" customFormat="1">
      <c r="A94" s="8" t="s">
        <v>76</v>
      </c>
      <c r="B94" s="9" t="s">
        <v>103</v>
      </c>
      <c r="C94" s="15">
        <v>1</v>
      </c>
      <c r="D94" s="39"/>
      <c r="E94" s="39"/>
    </row>
    <row r="95" spans="1:5" customHeight="1" ht="33" s="13" customFormat="1">
      <c r="A95" s="7"/>
      <c r="B95" s="5" t="s">
        <v>104</v>
      </c>
      <c r="C95" s="4"/>
      <c r="D95" s="39" t="s">
        <v>169</v>
      </c>
      <c r="E95" s="39"/>
    </row>
    <row r="96" spans="1:5" customHeight="1" ht="16.5" s="13" customFormat="1">
      <c r="A96" s="8" t="s">
        <v>94</v>
      </c>
      <c r="B96" s="9" t="s">
        <v>123</v>
      </c>
      <c r="C96" s="15">
        <v>1</v>
      </c>
      <c r="D96" s="39"/>
      <c r="E96" s="39"/>
    </row>
    <row r="97" spans="1:5" customHeight="1" ht="33" s="13" customFormat="1">
      <c r="A97" s="7"/>
      <c r="B97" s="5" t="s">
        <v>124</v>
      </c>
      <c r="C97" s="4"/>
      <c r="D97" s="39" t="s">
        <v>170</v>
      </c>
      <c r="E97" s="39"/>
    </row>
    <row r="98" spans="1:5" customHeight="1" ht="16.5" s="13" customFormat="1">
      <c r="A98" s="8" t="s">
        <v>102</v>
      </c>
      <c r="B98" s="9" t="s">
        <v>113</v>
      </c>
      <c r="C98" s="15">
        <v>1</v>
      </c>
      <c r="D98" s="39"/>
      <c r="E98" s="39"/>
    </row>
    <row r="99" spans="1:5" customHeight="1" ht="33" s="13" customFormat="1">
      <c r="A99" s="7"/>
      <c r="B99" s="5" t="s">
        <v>114</v>
      </c>
      <c r="C99" s="4"/>
      <c r="D99" s="39" t="s">
        <v>171</v>
      </c>
      <c r="E99" s="39"/>
    </row>
    <row r="100" spans="1:5" customHeight="1" ht="16.5" s="10" customFormat="1">
      <c r="A100" s="8" t="s">
        <v>112</v>
      </c>
      <c r="B100" s="9" t="s">
        <v>77</v>
      </c>
      <c r="C100" s="15">
        <v>1</v>
      </c>
      <c r="D100" s="40"/>
      <c r="E100" s="40"/>
    </row>
    <row r="101" spans="1:5" customHeight="1" ht="35.25" s="13" customFormat="1">
      <c r="A101" s="7"/>
      <c r="B101" s="5" t="s">
        <v>172</v>
      </c>
      <c r="C101" s="4"/>
      <c r="D101" s="39" t="s">
        <v>173</v>
      </c>
      <c r="E101" s="39"/>
    </row>
    <row r="102" spans="1:5" customHeight="1" ht="30">
      <c r="A102" s="31" t="s">
        <v>174</v>
      </c>
      <c r="B102" s="32"/>
      <c r="C102" s="41">
        <f>SUM(C103:C106)</f>
        <v>4</v>
      </c>
      <c r="D102" s="42"/>
      <c r="E102" s="42"/>
    </row>
    <row r="103" spans="1:5" customHeight="1" ht="33">
      <c r="A103" s="7">
        <v>1</v>
      </c>
      <c r="B103" s="5" t="s">
        <v>175</v>
      </c>
      <c r="C103" s="4">
        <v>1</v>
      </c>
      <c r="D103" s="25" t="s">
        <v>176</v>
      </c>
      <c r="E103" s="11"/>
    </row>
    <row r="104" spans="1:5" customHeight="1" ht="33">
      <c r="A104" s="7">
        <v>2</v>
      </c>
      <c r="B104" s="5" t="s">
        <v>177</v>
      </c>
      <c r="C104" s="4">
        <v>1</v>
      </c>
      <c r="D104" s="43" t="s">
        <v>178</v>
      </c>
      <c r="E104" s="11"/>
    </row>
    <row r="105" spans="1:5" customHeight="1" ht="38.25">
      <c r="A105" s="7">
        <v>3</v>
      </c>
      <c r="B105" s="5" t="s">
        <v>179</v>
      </c>
      <c r="C105" s="24">
        <v>1</v>
      </c>
      <c r="D105" s="43" t="s">
        <v>180</v>
      </c>
      <c r="E105" s="26"/>
    </row>
    <row r="106" spans="1:5" customHeight="1" ht="34.5">
      <c r="A106" s="7">
        <v>4</v>
      </c>
      <c r="B106" s="37" t="s">
        <v>181</v>
      </c>
      <c r="C106" s="24">
        <v>1</v>
      </c>
      <c r="D106" s="36" t="s">
        <v>182</v>
      </c>
      <c r="E106" s="2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6:B76"/>
    <mergeCell ref="A14:B14"/>
    <mergeCell ref="A102:B102"/>
    <mergeCell ref="A5:B5"/>
    <mergeCell ref="A2:E2"/>
  </mergeCells>
  <printOptions gridLines="false" gridLinesSet="true"/>
  <pageMargins left="0.45" right="0.45" top="0.25" bottom="0.2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Admin</cp:lastModifiedBy>
  <dcterms:created xsi:type="dcterms:W3CDTF">2010-08-20T11:22:51+03:00</dcterms:created>
  <dcterms:modified xsi:type="dcterms:W3CDTF">2024-12-23T12:12:41+02:00</dcterms:modified>
  <dc:title>Untitled Spreadsheet</dc:title>
  <dc:description/>
  <dc:subject/>
  <cp:keywords/>
  <cp:category/>
</cp:coreProperties>
</file>